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ידע סטטיסטי תביעות\"/>
    </mc:Choice>
  </mc:AlternateContent>
  <xr:revisionPtr revIDLastSave="0" documentId="13_ncr:1_{491CBDB6-28F1-4F7E-838E-61C09E7DD9FF}" xr6:coauthVersionLast="47" xr6:coauthVersionMax="47" xr10:uidLastSave="{00000000-0000-0000-0000-000000000000}"/>
  <bookViews>
    <workbookView xWindow="-25350" yWindow="1620" windowWidth="21600" windowHeight="11295" xr2:uid="{00000000-000D-0000-FFFF-FFFF00000000}"/>
  </bookViews>
  <sheets>
    <sheet name="גיליון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  <c r="B1" i="1"/>
</calcChain>
</file>

<file path=xl/sharedStrings.xml><?xml version="1.0" encoding="utf-8"?>
<sst xmlns="http://schemas.openxmlformats.org/spreadsheetml/2006/main" count="88" uniqueCount="66">
  <si>
    <t>מדדי התביעות (באחוזים)</t>
  </si>
  <si>
    <t>רכב חובה</t>
  </si>
  <si>
    <t xml:space="preserve">רכב רכוש </t>
  </si>
  <si>
    <t>דירות (למעט נזקי מים)</t>
  </si>
  <si>
    <t xml:space="preserve"> נזק עצמי</t>
  </si>
  <si>
    <t xml:space="preserve"> צד שלישי</t>
  </si>
  <si>
    <t>נזק למבנה</t>
  </si>
  <si>
    <t>נזק לתכולה</t>
  </si>
  <si>
    <t>סה"כ</t>
  </si>
  <si>
    <t>עד 120 יום</t>
  </si>
  <si>
    <t>121 -360 יום</t>
  </si>
  <si>
    <t>361 - 730 יום</t>
  </si>
  <si>
    <t>731 - 1276 יום</t>
  </si>
  <si>
    <t>מעל 1277 יום</t>
  </si>
  <si>
    <t>עד 30 יום</t>
  </si>
  <si>
    <t>31-60 יום</t>
  </si>
  <si>
    <t>61-120 יום</t>
  </si>
  <si>
    <t>121-180 יום</t>
  </si>
  <si>
    <t>181 יום ומעלה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</si>
  <si>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</si>
  <si>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</si>
  <si>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</si>
  <si>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</si>
  <si>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</si>
  <si>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</si>
  <si>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</si>
  <si>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</si>
  <si>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</si>
  <si>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</si>
  <si>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</si>
  <si>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</si>
  <si>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</si>
  <si>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</si>
  <si>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</si>
  <si>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</si>
  <si>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</si>
  <si>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</si>
  <si>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</si>
  <si>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</si>
  <si>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</si>
  <si>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</si>
  <si>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</si>
  <si>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</si>
  <si>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</si>
  <si>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</si>
  <si>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</si>
  <si>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</si>
  <si>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</si>
  <si>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</si>
  <si>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א</t>
  </si>
  <si>
    <t>תביעות:</t>
  </si>
  <si>
    <t>תביעות שאושרו (*)</t>
  </si>
  <si>
    <t>תביעות שנדחו</t>
  </si>
  <si>
    <t>תביעות שנסגרו בפשרה</t>
  </si>
  <si>
    <t>תביעות שבוטלו</t>
  </si>
  <si>
    <t>תביעות שנסגרו (א3+א4+א5+א6)</t>
  </si>
  <si>
    <t>ב</t>
  </si>
  <si>
    <t xml:space="preserve"> תביעות שנסגרו בבוררות:</t>
  </si>
  <si>
    <t>תביעות שאושרו</t>
  </si>
  <si>
    <t>סה"כ (ב1+ב2)</t>
  </si>
  <si>
    <t>ג</t>
  </si>
  <si>
    <t>תביעות שנסגרו בבית משפט:</t>
  </si>
  <si>
    <t>פשרה</t>
  </si>
  <si>
    <t>אחר</t>
  </si>
  <si>
    <t>סה"כ (ג1+ג2+ג3+ג4)</t>
  </si>
  <si>
    <t>(*) "תביעות שאושרו" - סכום ה"תביעות ששולמו" וה"תביעות ששולמו חלקית".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</si>
</sst>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5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0"/>
      <name val="Arial"/>
      <family val="2"/>
    </font>
    <font>
      <b/>
      <sz val="12"/>
      <name val="David"/>
      <family val="2"/>
      <charset val="177"/>
    </font>
    <font>
      <b/>
      <u/>
      <sz val="10"/>
      <name val="David"/>
      <family val="2"/>
      <charset val="177"/>
    </font>
    <font>
      <b/>
      <sz val="9"/>
      <name val="David"/>
      <family val="2"/>
      <charset val="177"/>
    </font>
    <font>
      <sz val="10"/>
      <name val="David"/>
      <family val="2"/>
      <charset val="177"/>
    </font>
    <font>
      <b/>
      <sz val="10"/>
      <name val="David"/>
      <family val="2"/>
      <charset val="177"/>
    </font>
    <font>
      <u/>
      <sz val="10"/>
      <name val="David"/>
      <family val="2"/>
      <charset val="177"/>
    </font>
    <font>
      <b/>
      <sz val="10"/>
      <name val="Arial"/>
      <family val="2"/>
    </font>
    <font>
      <u/>
      <sz val="10"/>
      <name val="Arial"/>
      <family val="2"/>
    </font>
    <font>
      <b/>
      <sz val="14"/>
      <color rgb="FF000000"/>
      <name val="David"/>
      <family val="2"/>
      <charset val="177"/>
    </font>
    <font>
      <b/>
      <sz val="16"/>
      <color rgb="FF000000"/>
      <name val="David"/>
      <family val="2"/>
      <charset val="177"/>
    </font>
    <font>
      <u/>
      <sz val="10"/>
      <color rgb="FF0000FF"/>
      <name val="Arial"/>
      <family val="2"/>
    </font>
    <font>
      <sz val="9"/>
      <color rgb="FF000000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CC"/>
        <bgColor rgb="FF000000"/>
      </patternFill>
    </fill>
    <fill>
      <patternFill patternType="lightUp">
        <fgColor rgb="FF000000"/>
        <bgColor rgb="FFFFFFFF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>
      <alignment wrapText="1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2"/>
    <xf numFmtId="0" fontId="3" fillId="0" borderId="0" xfId="2" applyFont="1"/>
    <xf numFmtId="0" fontId="6" fillId="0" borderId="0" xfId="2" applyFont="1"/>
    <xf numFmtId="0" fontId="5" fillId="0" borderId="0" xfId="2" applyFont="1" applyAlignment="1">
      <alignment vertical="center"/>
    </xf>
    <xf numFmtId="0" fontId="2" fillId="0" borderId="30" xfId="2" applyBorder="1"/>
    <xf numFmtId="0" fontId="9" fillId="0" borderId="0" xfId="2" applyFont="1" applyAlignment="1">
      <alignment horizontal="center"/>
    </xf>
    <xf numFmtId="0" fontId="2" fillId="0" borderId="38" xfId="2" applyBorder="1" applyAlignment="1">
      <alignment horizontal="center"/>
    </xf>
    <xf numFmtId="0" fontId="2" fillId="0" borderId="38" xfId="2" applyBorder="1" applyAlignment="1">
      <alignment horizontal="right"/>
    </xf>
    <xf numFmtId="0" fontId="9" fillId="0" borderId="0" xfId="2" applyFont="1"/>
    <xf numFmtId="0" fontId="2" fillId="0" borderId="48" xfId="2" applyBorder="1" applyAlignment="1">
      <alignment horizontal="center"/>
    </xf>
    <xf numFmtId="0" fontId="2" fillId="0" borderId="0" xfId="2" applyAlignment="1">
      <alignment horizontal="center"/>
    </xf>
    <xf numFmtId="0" fontId="9" fillId="0" borderId="0" xfId="2" applyFont="1" applyAlignment="1">
      <alignment horizontal="right" readingOrder="2"/>
    </xf>
    <xf numFmtId="0" fontId="9" fillId="0" borderId="0" xfId="2" applyFont="1" applyAlignment="1">
      <alignment readingOrder="2"/>
    </xf>
    <xf numFmtId="0" fontId="10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11" fillId="0" borderId="0" xfId="3" applyFont="1" applyAlignment="1">
      <alignment horizontal="right" readingOrder="2"/>
    </xf>
    <xf numFmtId="0" fontId="11" fillId="0" borderId="0" xfId="3" applyFont="1" applyAlignment="1">
      <alignment readingOrder="2"/>
    </xf>
    <xf numFmtId="0" fontId="12" fillId="2" borderId="0" xfId="3" applyFont="1" applyFill="1" applyAlignment="1">
      <alignment horizontal="right" vertical="center"/>
    </xf>
    <xf numFmtId="0" fontId="13" fillId="3" borderId="0" xfId="1" applyFont="1" applyFill="1" applyBorder="1" applyAlignment="1" applyProtection="1"/>
    <xf numFmtId="0" fontId="7" fillId="4" borderId="20" xfId="2" applyFont="1" applyFill="1" applyBorder="1" applyAlignment="1">
      <alignment horizontal="center" vertical="center"/>
    </xf>
    <xf numFmtId="0" fontId="7" fillId="4" borderId="21" xfId="2" applyFont="1" applyFill="1" applyBorder="1" applyAlignment="1">
      <alignment horizontal="center" vertical="top" wrapText="1"/>
    </xf>
    <xf numFmtId="0" fontId="7" fillId="4" borderId="22" xfId="2" applyFont="1" applyFill="1" applyBorder="1" applyAlignment="1">
      <alignment horizontal="center" vertical="top" wrapText="1"/>
    </xf>
    <xf numFmtId="49" fontId="7" fillId="4" borderId="26" xfId="2" applyNumberFormat="1" applyFont="1" applyFill="1" applyBorder="1" applyAlignment="1">
      <alignment horizontal="center" vertical="top" wrapText="1"/>
    </xf>
    <xf numFmtId="49" fontId="7" fillId="4" borderId="27" xfId="2" applyNumberFormat="1" applyFont="1" applyFill="1" applyBorder="1" applyAlignment="1">
      <alignment horizontal="center" vertical="top" wrapText="1"/>
    </xf>
    <xf numFmtId="49" fontId="7" fillId="4" borderId="28" xfId="2" applyNumberFormat="1" applyFont="1" applyFill="1" applyBorder="1" applyAlignment="1">
      <alignment horizontal="center" vertical="top" wrapText="1"/>
    </xf>
    <xf numFmtId="49" fontId="7" fillId="4" borderId="29" xfId="2" applyNumberFormat="1" applyFont="1" applyFill="1" applyBorder="1" applyAlignment="1">
      <alignment horizontal="center" vertical="top" wrapText="1"/>
    </xf>
    <xf numFmtId="0" fontId="8" fillId="5" borderId="31" xfId="2" applyFont="1" applyFill="1" applyBorder="1"/>
    <xf numFmtId="0" fontId="8" fillId="5" borderId="9" xfId="2" applyFont="1" applyFill="1" applyBorder="1"/>
    <xf numFmtId="0" fontId="8" fillId="5" borderId="10" xfId="2" applyFont="1" applyFill="1" applyBorder="1"/>
    <xf numFmtId="165" fontId="14" fillId="6" borderId="32" xfId="4" applyNumberFormat="1" applyFont="1" applyFill="1" applyBorder="1" applyAlignment="1" applyProtection="1"/>
    <xf numFmtId="165" fontId="14" fillId="6" borderId="33" xfId="4" applyNumberFormat="1" applyFont="1" applyFill="1" applyBorder="1" applyAlignment="1" applyProtection="1"/>
    <xf numFmtId="165" fontId="14" fillId="6" borderId="34" xfId="4" applyNumberFormat="1" applyFont="1" applyFill="1" applyBorder="1" applyAlignment="1" applyProtection="1"/>
    <xf numFmtId="165" fontId="14" fillId="6" borderId="35" xfId="4" applyNumberFormat="1" applyFont="1" applyFill="1" applyBorder="1" applyAlignment="1" applyProtection="1"/>
    <xf numFmtId="165" fontId="14" fillId="6" borderId="36" xfId="4" applyNumberFormat="1" applyFont="1" applyFill="1" applyBorder="1" applyAlignment="1" applyProtection="1"/>
    <xf numFmtId="165" fontId="14" fillId="6" borderId="37" xfId="4" applyNumberFormat="1" applyFont="1" applyFill="1" applyBorder="1" applyAlignment="1" applyProtection="1"/>
    <xf numFmtId="0" fontId="6" fillId="5" borderId="39" xfId="2" applyFont="1" applyFill="1" applyBorder="1"/>
    <xf numFmtId="0" fontId="6" fillId="5" borderId="40" xfId="2" applyFont="1" applyFill="1" applyBorder="1"/>
    <xf numFmtId="0" fontId="6" fillId="5" borderId="41" xfId="2" applyFont="1" applyFill="1" applyBorder="1"/>
    <xf numFmtId="165" fontId="7" fillId="5" borderId="42" xfId="2" applyNumberFormat="1" applyFont="1" applyFill="1" applyBorder="1" applyAlignment="1">
      <alignment horizontal="center"/>
    </xf>
    <xf numFmtId="165" fontId="6" fillId="5" borderId="43" xfId="2" applyNumberFormat="1" applyFont="1" applyFill="1" applyBorder="1" applyAlignment="1">
      <alignment horizontal="center"/>
    </xf>
    <xf numFmtId="165" fontId="6" fillId="5" borderId="44" xfId="2" applyNumberFormat="1" applyFont="1" applyFill="1" applyBorder="1" applyAlignment="1">
      <alignment horizontal="center"/>
    </xf>
    <xf numFmtId="0" fontId="6" fillId="5" borderId="39" xfId="2" applyFont="1" applyFill="1" applyBorder="1" applyAlignment="1">
      <alignment horizontal="right"/>
    </xf>
    <xf numFmtId="0" fontId="6" fillId="5" borderId="40" xfId="2" applyFont="1" applyFill="1" applyBorder="1" applyAlignment="1">
      <alignment horizontal="right"/>
    </xf>
    <xf numFmtId="165" fontId="7" fillId="5" borderId="43" xfId="2" applyNumberFormat="1" applyFont="1" applyFill="1" applyBorder="1" applyAlignment="1">
      <alignment horizontal="center"/>
    </xf>
    <xf numFmtId="165" fontId="7" fillId="5" borderId="44" xfId="2" applyNumberFormat="1" applyFont="1" applyFill="1" applyBorder="1" applyAlignment="1">
      <alignment horizontal="center"/>
    </xf>
    <xf numFmtId="0" fontId="8" fillId="5" borderId="39" xfId="2" applyFont="1" applyFill="1" applyBorder="1"/>
    <xf numFmtId="0" fontId="8" fillId="5" borderId="40" xfId="2" applyFont="1" applyFill="1" applyBorder="1"/>
    <xf numFmtId="0" fontId="8" fillId="5" borderId="41" xfId="2" applyFont="1" applyFill="1" applyBorder="1"/>
    <xf numFmtId="165" fontId="14" fillId="6" borderId="42" xfId="4" applyNumberFormat="1" applyFont="1" applyFill="1" applyBorder="1" applyAlignment="1" applyProtection="1">
      <alignment horizontal="center"/>
    </xf>
    <xf numFmtId="165" fontId="14" fillId="6" borderId="43" xfId="4" applyNumberFormat="1" applyFont="1" applyFill="1" applyBorder="1" applyAlignment="1" applyProtection="1">
      <alignment horizontal="center"/>
    </xf>
    <xf numFmtId="165" fontId="14" fillId="6" borderId="45" xfId="4" applyNumberFormat="1" applyFont="1" applyFill="1" applyBorder="1" applyAlignment="1" applyProtection="1">
      <alignment horizontal="center"/>
    </xf>
    <xf numFmtId="165" fontId="14" fillId="6" borderId="44" xfId="4" applyNumberFormat="1" applyFont="1" applyFill="1" applyBorder="1" applyAlignment="1" applyProtection="1">
      <alignment horizontal="center"/>
    </xf>
    <xf numFmtId="165" fontId="14" fillId="6" borderId="46" xfId="4" applyNumberFormat="1" applyFont="1" applyFill="1" applyBorder="1" applyAlignment="1" applyProtection="1">
      <alignment horizontal="center"/>
    </xf>
    <xf numFmtId="165" fontId="6" fillId="5" borderId="47" xfId="2" applyNumberFormat="1" applyFont="1" applyFill="1" applyBorder="1" applyAlignment="1">
      <alignment horizontal="center"/>
    </xf>
    <xf numFmtId="165" fontId="6" fillId="5" borderId="41" xfId="2" applyNumberFormat="1" applyFont="1" applyFill="1" applyBorder="1" applyAlignment="1">
      <alignment horizontal="center"/>
    </xf>
    <xf numFmtId="165" fontId="7" fillId="5" borderId="45" xfId="2" applyNumberFormat="1" applyFont="1" applyFill="1" applyBorder="1" applyAlignment="1">
      <alignment horizontal="center"/>
    </xf>
    <xf numFmtId="165" fontId="7" fillId="5" borderId="46" xfId="2" applyNumberFormat="1" applyFont="1" applyFill="1" applyBorder="1" applyAlignment="1">
      <alignment horizontal="center"/>
    </xf>
    <xf numFmtId="165" fontId="7" fillId="5" borderId="42" xfId="5" applyNumberFormat="1" applyFont="1" applyFill="1" applyBorder="1" applyAlignment="1" applyProtection="1">
      <alignment horizontal="center"/>
    </xf>
    <xf numFmtId="165" fontId="6" fillId="5" borderId="43" xfId="5" applyNumberFormat="1" applyFont="1" applyFill="1" applyBorder="1" applyAlignment="1" applyProtection="1">
      <alignment horizontal="center"/>
    </xf>
    <xf numFmtId="165" fontId="6" fillId="5" borderId="44" xfId="5" applyNumberFormat="1" applyFont="1" applyFill="1" applyBorder="1" applyAlignment="1" applyProtection="1">
      <alignment horizontal="center"/>
    </xf>
    <xf numFmtId="165" fontId="6" fillId="5" borderId="47" xfId="5" applyNumberFormat="1" applyFont="1" applyFill="1" applyBorder="1" applyAlignment="1" applyProtection="1">
      <alignment horizontal="center"/>
    </xf>
    <xf numFmtId="165" fontId="6" fillId="5" borderId="41" xfId="5" applyNumberFormat="1" applyFont="1" applyFill="1" applyBorder="1" applyAlignment="1" applyProtection="1">
      <alignment horizontal="center"/>
    </xf>
    <xf numFmtId="0" fontId="6" fillId="5" borderId="49" xfId="2" applyFont="1" applyFill="1" applyBorder="1"/>
    <xf numFmtId="0" fontId="6" fillId="5" borderId="50" xfId="2" applyFont="1" applyFill="1" applyBorder="1"/>
    <xf numFmtId="0" fontId="6" fillId="5" borderId="51" xfId="2" applyFont="1" applyFill="1" applyBorder="1"/>
    <xf numFmtId="165" fontId="7" fillId="5" borderId="52" xfId="5" applyNumberFormat="1" applyFont="1" applyFill="1" applyBorder="1" applyAlignment="1" applyProtection="1">
      <alignment horizontal="center"/>
    </xf>
    <xf numFmtId="165" fontId="7" fillId="5" borderId="53" xfId="5" applyNumberFormat="1" applyFont="1" applyFill="1" applyBorder="1" applyAlignment="1" applyProtection="1">
      <alignment horizontal="center"/>
    </xf>
    <xf numFmtId="165" fontId="7" fillId="5" borderId="54" xfId="5" applyNumberFormat="1" applyFont="1" applyFill="1" applyBorder="1" applyAlignment="1" applyProtection="1">
      <alignment horizontal="center"/>
    </xf>
    <xf numFmtId="165" fontId="7" fillId="5" borderId="55" xfId="5" applyNumberFormat="1" applyFont="1" applyFill="1" applyBorder="1" applyAlignment="1" applyProtection="1">
      <alignment horizontal="center"/>
    </xf>
    <xf numFmtId="165" fontId="7" fillId="5" borderId="56" xfId="5" applyNumberFormat="1" applyFont="1" applyFill="1" applyBorder="1" applyAlignment="1" applyProtection="1">
      <alignment horizontal="center"/>
    </xf>
    <xf numFmtId="0" fontId="2" fillId="0" borderId="0" xfId="2" applyAlignment="1">
      <alignment horizontal="center"/>
    </xf>
    <xf numFmtId="0" fontId="10" fillId="0" borderId="0" xfId="2" applyFont="1" applyAlignment="1">
      <alignment horizontal="center"/>
    </xf>
    <xf numFmtId="0" fontId="4" fillId="4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0" fontId="4" fillId="4" borderId="0" xfId="2" applyFont="1" applyFill="1" applyAlignment="1">
      <alignment horizontal="center" vertical="center"/>
    </xf>
    <xf numFmtId="0" fontId="4" fillId="4" borderId="12" xfId="2" applyFont="1" applyFill="1" applyBorder="1" applyAlignment="1">
      <alignment horizontal="center" vertical="center"/>
    </xf>
    <xf numFmtId="0" fontId="4" fillId="4" borderId="23" xfId="2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4" borderId="15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center" vertical="center"/>
    </xf>
    <xf numFmtId="0" fontId="5" fillId="4" borderId="8" xfId="2" applyFont="1" applyFill="1" applyBorder="1" applyAlignment="1">
      <alignment horizontal="center" vertical="center"/>
    </xf>
    <xf numFmtId="0" fontId="5" fillId="4" borderId="9" xfId="2" applyFont="1" applyFill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18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</cellXfs>
  <cellStyles count="6">
    <cellStyle name="Comma_~4758153" xfId="4" xr:uid="{0DFDB16F-8026-4179-95A7-5A69D1DCDE2E}"/>
    <cellStyle name="Normal" xfId="0" builtinId="0"/>
    <cellStyle name="Normal 2" xfId="2" xr:uid="{37D914E3-B828-4604-98F5-CD78AE1AC742}"/>
    <cellStyle name="Normal_Aform4v2" xfId="3" xr:uid="{F8F66B0A-2DAC-41F2-A8CB-FF5F8BE3CEC0}"/>
    <cellStyle name="Percent 2" xfId="5" xr:uid="{A8181727-60C5-4C74-84BB-5731F6A01073}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elb\AppData\Local\Microsoft\Windows\INetCache\Content.Outlook\MLO2LUZU\netunim_515761625_2021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סבר למילוי"/>
      <sheetName val="הוראות"/>
      <sheetName val="רשימת גופים"/>
      <sheetName val="כללי א1"/>
      <sheetName val="כללי ג1"/>
      <sheetName val=" בריאות א2"/>
      <sheetName val="  בריאות ג2"/>
      <sheetName val=" פנסיוני א3"/>
      <sheetName val=" פנסיוני ג3"/>
      <sheetName val="נספח א4 - G"/>
      <sheetName val="נספח א4 - P"/>
      <sheetName val="נספח א4 - B"/>
      <sheetName val="נספח א5 - G"/>
      <sheetName val="נספח א5 - P"/>
      <sheetName val="נספח א5 - B"/>
      <sheetName val="כללי ב1"/>
      <sheetName val="  בריאות ב2"/>
      <sheetName val=" פנסיוני ב3"/>
      <sheetName val="נספח ב4 - G"/>
      <sheetName val="נספח ב4 - P"/>
      <sheetName val="נספח ב4 - B"/>
      <sheetName val="נספח ב5 - G"/>
      <sheetName val="נספח ב5 - P"/>
      <sheetName val="נספח ב5 - B"/>
      <sheetName val="ג-דוגמה"/>
    </sheetNames>
    <sheetDataSet>
      <sheetData sheetId="0"/>
      <sheetData sheetId="1">
        <row r="13">
          <cell r="B13" t="str">
            <v>ליברה חברה לביטוח</v>
          </cell>
          <cell r="F13">
            <v>2021</v>
          </cell>
          <cell r="Z13" t="str">
            <v xml:space="preserve">הנתונים ביחידות בודדות לשנת </v>
          </cell>
        </row>
        <row r="27">
          <cell r="B27" t="str">
            <v>נספח ב1 מדדי תביעות בביטוח כללי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rightToLeft="1" tabSelected="1" zoomScale="115" zoomScaleNormal="115" workbookViewId="0">
      <selection activeCell="W22" sqref="W22"/>
    </sheetView>
  </sheetViews>
  <sheetFormatPr defaultColWidth="8" defaultRowHeight="12.75" x14ac:dyDescent="0.2"/>
  <cols>
    <col min="1" max="1" width="4" style="1" customWidth="1"/>
    <col min="2" max="3" width="8" style="1"/>
    <col min="4" max="4" width="15.5" style="1" customWidth="1"/>
    <col min="5" max="6" width="6.75" style="1" customWidth="1"/>
    <col min="7" max="8" width="7.125" style="1" customWidth="1"/>
    <col min="9" max="10" width="7.75" style="1" customWidth="1"/>
    <col min="11" max="12" width="6.75" style="1" customWidth="1"/>
    <col min="13" max="13" width="6.125" style="1" customWidth="1"/>
    <col min="14" max="18" width="6.75" style="1" customWidth="1"/>
    <col min="19" max="19" width="6.5" style="1" customWidth="1"/>
    <col min="20" max="24" width="6.75" style="1" customWidth="1"/>
    <col min="25" max="25" width="6.5" style="1" customWidth="1"/>
    <col min="26" max="28" width="6.75" style="1" customWidth="1"/>
    <col min="29" max="29" width="6" style="1" customWidth="1"/>
    <col min="30" max="30" width="6.75" style="1" bestFit="1" customWidth="1"/>
    <col min="31" max="31" width="6.25" style="1" customWidth="1"/>
    <col min="32" max="33" width="6.625" style="1" customWidth="1"/>
    <col min="34" max="34" width="5.875" style="1" customWidth="1"/>
    <col min="35" max="35" width="8.875" style="1" customWidth="1"/>
    <col min="36" max="36" width="6.25" style="1" customWidth="1"/>
    <col min="37" max="37" width="5" style="1" customWidth="1"/>
    <col min="38" max="38" width="8.75" style="1" customWidth="1"/>
    <col min="39" max="39" width="8" style="1"/>
    <col min="40" max="40" width="23.25" style="1" customWidth="1"/>
    <col min="41" max="41" width="5.5" style="1" customWidth="1"/>
    <col min="42" max="16384" width="8" style="1"/>
  </cols>
  <sheetData>
    <row r="1" spans="1:38" ht="18.75" x14ac:dyDescent="0.3">
      <c r="B1" s="16" t="str">
        <f>[1]הוראות!B27</f>
        <v>נספח ב1 מדדי תביעות בביטוח כללי</v>
      </c>
    </row>
    <row r="2" spans="1:38" ht="12.75" customHeight="1" x14ac:dyDescent="0.3">
      <c r="A2" s="17"/>
      <c r="B2" s="18" t="str">
        <f>[1]הוראות!B13</f>
        <v>ליברה חברה לביטוח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8" ht="16.5" customHeight="1" x14ac:dyDescent="0.3">
      <c r="A3" s="16"/>
      <c r="B3" s="2" t="str">
        <f>CONCATENATE([1]הוראות!Z13,[1]הוראות!F13)</f>
        <v>הנתונים ביחידות בודדות לשנת 2021</v>
      </c>
    </row>
    <row r="4" spans="1:38" x14ac:dyDescent="0.2">
      <c r="B4" s="19"/>
    </row>
    <row r="5" spans="1:38" ht="13.5" thickBot="1" x14ac:dyDescent="0.25"/>
    <row r="6" spans="1:38" x14ac:dyDescent="0.2">
      <c r="B6" s="73" t="s">
        <v>0</v>
      </c>
      <c r="C6" s="74"/>
      <c r="D6" s="75"/>
      <c r="E6" s="82" t="s">
        <v>1</v>
      </c>
      <c r="F6" s="83"/>
      <c r="G6" s="83"/>
      <c r="H6" s="83"/>
      <c r="I6" s="83"/>
      <c r="J6" s="84"/>
      <c r="K6" s="88" t="s">
        <v>2</v>
      </c>
      <c r="L6" s="89"/>
      <c r="M6" s="90"/>
      <c r="N6" s="90"/>
      <c r="O6" s="90"/>
      <c r="P6" s="90"/>
      <c r="Q6" s="90"/>
      <c r="R6" s="90"/>
      <c r="S6" s="90"/>
      <c r="T6" s="90"/>
      <c r="U6" s="90"/>
      <c r="V6" s="91"/>
      <c r="W6" s="92" t="s">
        <v>3</v>
      </c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</row>
    <row r="7" spans="1:38" ht="12.75" customHeight="1" x14ac:dyDescent="0.2">
      <c r="A7" s="3"/>
      <c r="B7" s="76"/>
      <c r="C7" s="77"/>
      <c r="D7" s="78"/>
      <c r="E7" s="85"/>
      <c r="F7" s="86"/>
      <c r="G7" s="86"/>
      <c r="H7" s="86"/>
      <c r="I7" s="86"/>
      <c r="J7" s="87"/>
      <c r="K7" s="95" t="s">
        <v>4</v>
      </c>
      <c r="L7" s="96"/>
      <c r="M7" s="97"/>
      <c r="N7" s="97"/>
      <c r="O7" s="97"/>
      <c r="P7" s="97"/>
      <c r="Q7" s="97" t="s">
        <v>5</v>
      </c>
      <c r="R7" s="97"/>
      <c r="S7" s="97"/>
      <c r="T7" s="97"/>
      <c r="U7" s="97"/>
      <c r="V7" s="98"/>
      <c r="W7" s="95" t="s">
        <v>6</v>
      </c>
      <c r="X7" s="96"/>
      <c r="Y7" s="97"/>
      <c r="Z7" s="97"/>
      <c r="AA7" s="97"/>
      <c r="AB7" s="97"/>
      <c r="AC7" s="97" t="s">
        <v>7</v>
      </c>
      <c r="AD7" s="97"/>
      <c r="AE7" s="97"/>
      <c r="AF7" s="97"/>
      <c r="AG7" s="97"/>
      <c r="AH7" s="98"/>
      <c r="AI7" s="4"/>
      <c r="AJ7" s="4"/>
      <c r="AK7" s="4"/>
      <c r="AL7" s="4"/>
    </row>
    <row r="8" spans="1:38" ht="25.5" customHeight="1" x14ac:dyDescent="0.2">
      <c r="A8" s="3"/>
      <c r="B8" s="76"/>
      <c r="C8" s="77"/>
      <c r="D8" s="78"/>
      <c r="E8" s="20" t="s">
        <v>8</v>
      </c>
      <c r="F8" s="21" t="s">
        <v>9</v>
      </c>
      <c r="G8" s="21" t="s">
        <v>10</v>
      </c>
      <c r="H8" s="21" t="s">
        <v>11</v>
      </c>
      <c r="I8" s="21" t="s">
        <v>12</v>
      </c>
      <c r="J8" s="22" t="s">
        <v>13</v>
      </c>
      <c r="K8" s="20" t="s">
        <v>8</v>
      </c>
      <c r="L8" s="21" t="s">
        <v>14</v>
      </c>
      <c r="M8" s="21" t="s">
        <v>15</v>
      </c>
      <c r="N8" s="21" t="s">
        <v>16</v>
      </c>
      <c r="O8" s="21" t="s">
        <v>17</v>
      </c>
      <c r="P8" s="22" t="s">
        <v>18</v>
      </c>
      <c r="Q8" s="20" t="s">
        <v>8</v>
      </c>
      <c r="R8" s="21" t="s">
        <v>14</v>
      </c>
      <c r="S8" s="21" t="s">
        <v>15</v>
      </c>
      <c r="T8" s="21" t="s">
        <v>16</v>
      </c>
      <c r="U8" s="21" t="s">
        <v>17</v>
      </c>
      <c r="V8" s="22" t="s">
        <v>18</v>
      </c>
      <c r="W8" s="20" t="s">
        <v>8</v>
      </c>
      <c r="X8" s="21" t="s">
        <v>14</v>
      </c>
      <c r="Y8" s="21" t="s">
        <v>15</v>
      </c>
      <c r="Z8" s="21" t="s">
        <v>16</v>
      </c>
      <c r="AA8" s="21" t="s">
        <v>17</v>
      </c>
      <c r="AB8" s="22" t="s">
        <v>18</v>
      </c>
      <c r="AC8" s="20" t="s">
        <v>8</v>
      </c>
      <c r="AD8" s="21" t="s">
        <v>14</v>
      </c>
      <c r="AE8" s="21" t="s">
        <v>15</v>
      </c>
      <c r="AF8" s="21" t="s">
        <v>16</v>
      </c>
      <c r="AG8" s="21" t="s">
        <v>17</v>
      </c>
      <c r="AH8" s="22" t="s">
        <v>18</v>
      </c>
      <c r="AI8" s="4"/>
      <c r="AJ8" s="4"/>
      <c r="AK8" s="4"/>
      <c r="AL8" s="4"/>
    </row>
    <row r="9" spans="1:38" ht="13.5" thickBot="1" x14ac:dyDescent="0.25">
      <c r="B9" s="79"/>
      <c r="C9" s="80"/>
      <c r="D9" s="81"/>
      <c r="E9" s="23" t="s">
        <v>19</v>
      </c>
      <c r="F9" s="24" t="s">
        <v>20</v>
      </c>
      <c r="G9" s="24" t="s">
        <v>21</v>
      </c>
      <c r="H9" s="25" t="s">
        <v>22</v>
      </c>
      <c r="I9" s="25" t="s">
        <v>23</v>
      </c>
      <c r="J9" s="26" t="s">
        <v>24</v>
      </c>
      <c r="K9" s="23" t="s">
        <v>25</v>
      </c>
      <c r="L9" s="24" t="s">
        <v>26</v>
      </c>
      <c r="M9" s="24" t="s">
        <v>27</v>
      </c>
      <c r="N9" s="25" t="s">
        <v>28</v>
      </c>
      <c r="O9" s="25" t="s">
        <v>29</v>
      </c>
      <c r="P9" s="26" t="s">
        <v>30</v>
      </c>
      <c r="Q9" s="23" t="s">
        <v>31</v>
      </c>
      <c r="R9" s="24" t="s">
        <v>32</v>
      </c>
      <c r="S9" s="24" t="s">
        <v>33</v>
      </c>
      <c r="T9" s="25" t="s">
        <v>34</v>
      </c>
      <c r="U9" s="25" t="s">
        <v>35</v>
      </c>
      <c r="V9" s="26" t="s">
        <v>36</v>
      </c>
      <c r="W9" s="23" t="s">
        <v>37</v>
      </c>
      <c r="X9" s="24" t="s">
        <v>38</v>
      </c>
      <c r="Y9" s="24" t="s">
        <v>39</v>
      </c>
      <c r="Z9" s="25" t="s">
        <v>40</v>
      </c>
      <c r="AA9" s="25" t="s">
        <v>41</v>
      </c>
      <c r="AB9" s="26" t="s">
        <v>42</v>
      </c>
      <c r="AC9" s="23" t="s">
        <v>43</v>
      </c>
      <c r="AD9" s="24" t="s">
        <v>44</v>
      </c>
      <c r="AE9" s="24" t="s">
        <v>45</v>
      </c>
      <c r="AF9" s="25" t="s">
        <v>46</v>
      </c>
      <c r="AG9" s="25" t="s">
        <v>47</v>
      </c>
      <c r="AH9" s="26" t="s">
        <v>48</v>
      </c>
      <c r="AI9" s="4"/>
      <c r="AJ9" s="4"/>
      <c r="AK9" s="4"/>
      <c r="AL9" s="4"/>
    </row>
    <row r="10" spans="1:38" x14ac:dyDescent="0.2">
      <c r="A10" s="5" t="s">
        <v>49</v>
      </c>
      <c r="B10" s="27" t="s">
        <v>50</v>
      </c>
      <c r="C10" s="28"/>
      <c r="D10" s="29"/>
      <c r="E10" s="30"/>
      <c r="F10" s="31"/>
      <c r="G10" s="32"/>
      <c r="H10" s="32"/>
      <c r="I10" s="32"/>
      <c r="J10" s="33"/>
      <c r="K10" s="30"/>
      <c r="L10" s="32"/>
      <c r="M10" s="32"/>
      <c r="N10" s="32"/>
      <c r="O10" s="32"/>
      <c r="P10" s="34"/>
      <c r="Q10" s="35"/>
      <c r="R10" s="32"/>
      <c r="S10" s="32"/>
      <c r="T10" s="32"/>
      <c r="U10" s="32"/>
      <c r="V10" s="33"/>
      <c r="W10" s="30"/>
      <c r="X10" s="32"/>
      <c r="Y10" s="32"/>
      <c r="Z10" s="32"/>
      <c r="AA10" s="32"/>
      <c r="AB10" s="33"/>
      <c r="AC10" s="35"/>
      <c r="AD10" s="32"/>
      <c r="AE10" s="32"/>
      <c r="AF10" s="32"/>
      <c r="AG10" s="32"/>
      <c r="AH10" s="33"/>
      <c r="AI10" s="6"/>
      <c r="AJ10" s="6"/>
      <c r="AK10" s="6"/>
      <c r="AL10" s="6"/>
    </row>
    <row r="11" spans="1:38" x14ac:dyDescent="0.2">
      <c r="A11" s="7">
        <v>3</v>
      </c>
      <c r="B11" s="36" t="s">
        <v>51</v>
      </c>
      <c r="C11" s="37"/>
      <c r="D11" s="38"/>
      <c r="E11" s="39">
        <v>0.82773109243697474</v>
      </c>
      <c r="F11" s="40">
        <v>0.53781512605042014</v>
      </c>
      <c r="G11" s="40">
        <v>0.21428571428571427</v>
      </c>
      <c r="H11" s="40">
        <v>7.5630252100840331E-2</v>
      </c>
      <c r="I11" s="40"/>
      <c r="J11" s="41"/>
      <c r="K11" s="39">
        <v>0.99769789268638209</v>
      </c>
      <c r="L11" s="40">
        <v>0.9080927926332566</v>
      </c>
      <c r="M11" s="40">
        <v>5.2594297857269344E-2</v>
      </c>
      <c r="N11" s="40">
        <v>3.0458650610943865E-2</v>
      </c>
      <c r="O11" s="40">
        <v>5.1354701611475116E-3</v>
      </c>
      <c r="P11" s="41">
        <v>1.4166814237648309E-3</v>
      </c>
      <c r="Q11" s="39">
        <v>0.85346869712351947</v>
      </c>
      <c r="R11" s="40">
        <v>0.39661590524534684</v>
      </c>
      <c r="S11" s="40">
        <v>0.31844331641285956</v>
      </c>
      <c r="T11" s="40">
        <v>0.10321489001692047</v>
      </c>
      <c r="U11" s="40">
        <v>2.5719120135363791E-2</v>
      </c>
      <c r="V11" s="41">
        <v>9.475465313028765E-3</v>
      </c>
      <c r="W11" s="39">
        <v>0.93939393939393934</v>
      </c>
      <c r="X11" s="40">
        <v>0.78787878787878785</v>
      </c>
      <c r="Y11" s="40">
        <v>0.15151515151515152</v>
      </c>
      <c r="Z11" s="40"/>
      <c r="AA11" s="40"/>
      <c r="AB11" s="41"/>
      <c r="AC11" s="39">
        <v>1</v>
      </c>
      <c r="AD11" s="40">
        <v>0.875</v>
      </c>
      <c r="AE11" s="40">
        <v>7.4999999999999997E-2</v>
      </c>
      <c r="AF11" s="40">
        <v>2.5000000000000001E-2</v>
      </c>
      <c r="AG11" s="40">
        <v>2.5000000000000001E-2</v>
      </c>
      <c r="AH11" s="41"/>
      <c r="AI11" s="6"/>
      <c r="AJ11" s="6"/>
      <c r="AK11" s="6"/>
      <c r="AL11" s="6"/>
    </row>
    <row r="12" spans="1:38" x14ac:dyDescent="0.2">
      <c r="A12" s="7">
        <v>4</v>
      </c>
      <c r="B12" s="36" t="s">
        <v>52</v>
      </c>
      <c r="C12" s="37"/>
      <c r="D12" s="38"/>
      <c r="E12" s="39">
        <v>4.2016806722689074E-3</v>
      </c>
      <c r="F12" s="40">
        <v>4.2016806722689074E-3</v>
      </c>
      <c r="G12" s="40"/>
      <c r="H12" s="40"/>
      <c r="I12" s="40"/>
      <c r="J12" s="41"/>
      <c r="K12" s="39">
        <v>1.2395962457942269E-3</v>
      </c>
      <c r="L12" s="40">
        <v>7.0834071188241544E-4</v>
      </c>
      <c r="M12" s="40">
        <v>3.5417035594120772E-4</v>
      </c>
      <c r="N12" s="40">
        <v>1.7708517797060386E-4</v>
      </c>
      <c r="O12" s="40"/>
      <c r="P12" s="41"/>
      <c r="Q12" s="39">
        <v>0.13705583756345177</v>
      </c>
      <c r="R12" s="40">
        <v>2.910321489001692E-2</v>
      </c>
      <c r="S12" s="40">
        <v>5.44839255499154E-2</v>
      </c>
      <c r="T12" s="40">
        <v>2.4027072758037227E-2</v>
      </c>
      <c r="U12" s="40">
        <v>1.6243654822335026E-2</v>
      </c>
      <c r="V12" s="41">
        <v>1.3197969543147208E-2</v>
      </c>
      <c r="W12" s="39">
        <v>3.0303030303030304E-2</v>
      </c>
      <c r="X12" s="40">
        <v>3.0303030303030304E-2</v>
      </c>
      <c r="Y12" s="40"/>
      <c r="Z12" s="40"/>
      <c r="AA12" s="40"/>
      <c r="AB12" s="41"/>
      <c r="AC12" s="39">
        <v>0</v>
      </c>
      <c r="AD12" s="40"/>
      <c r="AE12" s="40"/>
      <c r="AF12" s="40"/>
      <c r="AG12" s="40"/>
      <c r="AH12" s="41"/>
      <c r="AI12" s="6"/>
      <c r="AJ12" s="6"/>
      <c r="AK12" s="6"/>
      <c r="AL12" s="6"/>
    </row>
    <row r="13" spans="1:38" x14ac:dyDescent="0.2">
      <c r="A13" s="7">
        <v>5</v>
      </c>
      <c r="B13" s="42" t="s">
        <v>53</v>
      </c>
      <c r="C13" s="43"/>
      <c r="D13" s="43"/>
      <c r="E13" s="39">
        <v>0.1596638655462185</v>
      </c>
      <c r="F13" s="40">
        <v>3.7815126050420166E-2</v>
      </c>
      <c r="G13" s="40">
        <v>5.4621848739495799E-2</v>
      </c>
      <c r="H13" s="40">
        <v>5.4621848739495799E-2</v>
      </c>
      <c r="I13" s="40">
        <v>1.2605042016806723E-2</v>
      </c>
      <c r="J13" s="41"/>
      <c r="K13" s="39">
        <v>1.7708517797060386E-4</v>
      </c>
      <c r="L13" s="40"/>
      <c r="M13" s="40"/>
      <c r="N13" s="40">
        <v>1.7708517797060386E-4</v>
      </c>
      <c r="O13" s="40"/>
      <c r="P13" s="41"/>
      <c r="Q13" s="39">
        <v>7.4450084602368863E-3</v>
      </c>
      <c r="R13" s="40">
        <v>3.0456852791878172E-3</v>
      </c>
      <c r="S13" s="40">
        <v>3.3840947546531303E-4</v>
      </c>
      <c r="T13" s="40">
        <v>1.0152284263959391E-3</v>
      </c>
      <c r="U13" s="40"/>
      <c r="V13" s="41">
        <v>3.0456852791878172E-3</v>
      </c>
      <c r="W13" s="39">
        <v>3.0303030303030304E-2</v>
      </c>
      <c r="X13" s="40"/>
      <c r="Y13" s="40"/>
      <c r="Z13" s="40">
        <v>3.0303030303030304E-2</v>
      </c>
      <c r="AA13" s="40"/>
      <c r="AB13" s="41"/>
      <c r="AC13" s="39">
        <v>0</v>
      </c>
      <c r="AD13" s="40"/>
      <c r="AE13" s="40"/>
      <c r="AF13" s="40"/>
      <c r="AG13" s="40"/>
      <c r="AH13" s="41"/>
      <c r="AI13" s="6"/>
      <c r="AJ13" s="6"/>
      <c r="AK13" s="6"/>
      <c r="AL13" s="6"/>
    </row>
    <row r="14" spans="1:38" x14ac:dyDescent="0.2">
      <c r="A14" s="7">
        <v>6</v>
      </c>
      <c r="B14" s="42" t="s">
        <v>54</v>
      </c>
      <c r="C14" s="43"/>
      <c r="D14" s="43"/>
      <c r="E14" s="39">
        <v>8.4033613445378148E-3</v>
      </c>
      <c r="F14" s="40"/>
      <c r="G14" s="40"/>
      <c r="H14" s="40">
        <v>8.4033613445378148E-3</v>
      </c>
      <c r="I14" s="40"/>
      <c r="J14" s="41"/>
      <c r="K14" s="39">
        <v>8.854258898530193E-4</v>
      </c>
      <c r="L14" s="40">
        <v>3.5417035594120772E-4</v>
      </c>
      <c r="M14" s="40"/>
      <c r="N14" s="40">
        <v>1.7708517797060386E-4</v>
      </c>
      <c r="O14" s="40"/>
      <c r="P14" s="41">
        <v>3.5417035594120772E-4</v>
      </c>
      <c r="Q14" s="39">
        <v>2.0304568527918783E-3</v>
      </c>
      <c r="R14" s="40">
        <v>6.7681895093062606E-4</v>
      </c>
      <c r="S14" s="40"/>
      <c r="T14" s="40"/>
      <c r="U14" s="40"/>
      <c r="V14" s="41">
        <v>1.3536379018612521E-3</v>
      </c>
      <c r="W14" s="39">
        <v>0</v>
      </c>
      <c r="X14" s="40"/>
      <c r="Y14" s="40"/>
      <c r="Z14" s="40"/>
      <c r="AA14" s="40"/>
      <c r="AB14" s="41"/>
      <c r="AC14" s="39">
        <v>0</v>
      </c>
      <c r="AD14" s="40"/>
      <c r="AE14" s="40"/>
      <c r="AF14" s="40"/>
      <c r="AG14" s="40"/>
      <c r="AH14" s="41"/>
      <c r="AI14" s="6"/>
      <c r="AJ14" s="6"/>
      <c r="AK14" s="6"/>
      <c r="AL14" s="6"/>
    </row>
    <row r="15" spans="1:38" x14ac:dyDescent="0.2">
      <c r="A15" s="7">
        <v>7</v>
      </c>
      <c r="B15" s="42" t="s">
        <v>55</v>
      </c>
      <c r="C15" s="43"/>
      <c r="D15" s="43"/>
      <c r="E15" s="39">
        <v>0.99999999999999989</v>
      </c>
      <c r="F15" s="44">
        <v>0.57983193277310918</v>
      </c>
      <c r="G15" s="44">
        <v>0.26890756302521007</v>
      </c>
      <c r="H15" s="44">
        <v>0.13865546218487393</v>
      </c>
      <c r="I15" s="44">
        <v>1.2605042016806723E-2</v>
      </c>
      <c r="J15" s="45"/>
      <c r="K15" s="39">
        <v>0.99999999999999978</v>
      </c>
      <c r="L15" s="44">
        <v>0.90915530370108022</v>
      </c>
      <c r="M15" s="44">
        <v>5.2948468213210552E-2</v>
      </c>
      <c r="N15" s="44">
        <v>3.0989906144855677E-2</v>
      </c>
      <c r="O15" s="44">
        <v>5.1354701611475116E-3</v>
      </c>
      <c r="P15" s="45">
        <v>1.7708517797060386E-3</v>
      </c>
      <c r="Q15" s="39">
        <v>1</v>
      </c>
      <c r="R15" s="44">
        <v>0.42944162436548222</v>
      </c>
      <c r="S15" s="44">
        <v>0.37326565143824025</v>
      </c>
      <c r="T15" s="44">
        <v>0.12825719120135362</v>
      </c>
      <c r="U15" s="44">
        <v>4.1962774957698817E-2</v>
      </c>
      <c r="V15" s="45">
        <v>2.7072758037225045E-2</v>
      </c>
      <c r="W15" s="39">
        <v>0.99999999999999989</v>
      </c>
      <c r="X15" s="44">
        <v>0.81818181818181812</v>
      </c>
      <c r="Y15" s="44">
        <v>0.15151515151515152</v>
      </c>
      <c r="Z15" s="44">
        <v>3.0303030303030304E-2</v>
      </c>
      <c r="AA15" s="44">
        <v>0</v>
      </c>
      <c r="AB15" s="45">
        <v>0</v>
      </c>
      <c r="AC15" s="39">
        <v>1</v>
      </c>
      <c r="AD15" s="44">
        <v>0.875</v>
      </c>
      <c r="AE15" s="44">
        <v>7.4999999999999997E-2</v>
      </c>
      <c r="AF15" s="44">
        <v>2.5000000000000001E-2</v>
      </c>
      <c r="AG15" s="44">
        <v>2.5000000000000001E-2</v>
      </c>
      <c r="AH15" s="45"/>
      <c r="AI15" s="6"/>
      <c r="AJ15" s="6"/>
      <c r="AK15" s="6"/>
      <c r="AL15" s="6"/>
    </row>
    <row r="16" spans="1:38" x14ac:dyDescent="0.2">
      <c r="A16" s="8" t="s">
        <v>56</v>
      </c>
      <c r="B16" s="46" t="s">
        <v>57</v>
      </c>
      <c r="C16" s="47"/>
      <c r="D16" s="48"/>
      <c r="E16" s="49"/>
      <c r="F16" s="50"/>
      <c r="G16" s="51"/>
      <c r="H16" s="51"/>
      <c r="I16" s="51"/>
      <c r="J16" s="52"/>
      <c r="K16" s="49"/>
      <c r="L16" s="50"/>
      <c r="M16" s="51"/>
      <c r="N16" s="51"/>
      <c r="O16" s="51"/>
      <c r="P16" s="53"/>
      <c r="Q16" s="49"/>
      <c r="R16" s="50"/>
      <c r="S16" s="51"/>
      <c r="T16" s="51"/>
      <c r="U16" s="51"/>
      <c r="V16" s="52"/>
      <c r="W16" s="49"/>
      <c r="X16" s="50"/>
      <c r="Y16" s="51"/>
      <c r="Z16" s="51"/>
      <c r="AA16" s="51"/>
      <c r="AB16" s="52"/>
      <c r="AC16" s="49"/>
      <c r="AD16" s="50"/>
      <c r="AE16" s="51"/>
      <c r="AF16" s="51"/>
      <c r="AG16" s="51"/>
      <c r="AH16" s="52"/>
      <c r="AI16" s="9"/>
      <c r="AJ16" s="9"/>
      <c r="AK16" s="9"/>
      <c r="AL16" s="9"/>
    </row>
    <row r="17" spans="1:38" x14ac:dyDescent="0.2">
      <c r="A17" s="7">
        <v>1</v>
      </c>
      <c r="B17" s="36" t="s">
        <v>58</v>
      </c>
      <c r="C17" s="37"/>
      <c r="D17" s="38"/>
      <c r="E17" s="39"/>
      <c r="F17" s="40"/>
      <c r="G17" s="40"/>
      <c r="H17" s="40"/>
      <c r="I17" s="40"/>
      <c r="J17" s="41"/>
      <c r="K17" s="39"/>
      <c r="L17" s="40"/>
      <c r="M17" s="40"/>
      <c r="N17" s="40"/>
      <c r="O17" s="40"/>
      <c r="P17" s="54"/>
      <c r="Q17" s="39"/>
      <c r="R17" s="40"/>
      <c r="S17" s="40"/>
      <c r="T17" s="40"/>
      <c r="U17" s="40"/>
      <c r="V17" s="41"/>
      <c r="W17" s="39"/>
      <c r="X17" s="40"/>
      <c r="Y17" s="40"/>
      <c r="Z17" s="40"/>
      <c r="AA17" s="40"/>
      <c r="AB17" s="55"/>
      <c r="AC17" s="39"/>
      <c r="AD17" s="40"/>
      <c r="AE17" s="40"/>
      <c r="AF17" s="40"/>
      <c r="AG17" s="40"/>
      <c r="AH17" s="41"/>
      <c r="AI17" s="6"/>
      <c r="AJ17" s="6"/>
      <c r="AK17" s="6"/>
      <c r="AL17" s="6"/>
    </row>
    <row r="18" spans="1:38" x14ac:dyDescent="0.2">
      <c r="A18" s="7">
        <v>2</v>
      </c>
      <c r="B18" s="36" t="s">
        <v>52</v>
      </c>
      <c r="C18" s="37"/>
      <c r="D18" s="38"/>
      <c r="E18" s="39"/>
      <c r="F18" s="40"/>
      <c r="G18" s="40"/>
      <c r="H18" s="40"/>
      <c r="I18" s="40"/>
      <c r="J18" s="41"/>
      <c r="K18" s="39"/>
      <c r="L18" s="40"/>
      <c r="M18" s="40"/>
      <c r="N18" s="40"/>
      <c r="O18" s="40"/>
      <c r="P18" s="54"/>
      <c r="Q18" s="39"/>
      <c r="R18" s="40"/>
      <c r="S18" s="40"/>
      <c r="T18" s="40"/>
      <c r="U18" s="40"/>
      <c r="V18" s="41"/>
      <c r="W18" s="39"/>
      <c r="X18" s="40"/>
      <c r="Y18" s="40"/>
      <c r="Z18" s="40"/>
      <c r="AA18" s="40"/>
      <c r="AB18" s="55"/>
      <c r="AC18" s="39"/>
      <c r="AD18" s="40"/>
      <c r="AE18" s="40"/>
      <c r="AF18" s="40"/>
      <c r="AG18" s="40"/>
      <c r="AH18" s="41"/>
      <c r="AI18" s="6"/>
      <c r="AJ18" s="6"/>
      <c r="AK18" s="6"/>
      <c r="AL18" s="6"/>
    </row>
    <row r="19" spans="1:38" x14ac:dyDescent="0.2">
      <c r="A19" s="7">
        <v>3</v>
      </c>
      <c r="B19" s="36" t="s">
        <v>59</v>
      </c>
      <c r="C19" s="37"/>
      <c r="D19" s="38"/>
      <c r="E19" s="39"/>
      <c r="F19" s="44"/>
      <c r="G19" s="44"/>
      <c r="H19" s="44"/>
      <c r="I19" s="44"/>
      <c r="J19" s="45"/>
      <c r="K19" s="39"/>
      <c r="L19" s="44"/>
      <c r="M19" s="56"/>
      <c r="N19" s="56"/>
      <c r="O19" s="56"/>
      <c r="P19" s="57"/>
      <c r="Q19" s="39"/>
      <c r="R19" s="44"/>
      <c r="S19" s="56"/>
      <c r="T19" s="56"/>
      <c r="U19" s="56"/>
      <c r="V19" s="45"/>
      <c r="W19" s="39"/>
      <c r="X19" s="44"/>
      <c r="Y19" s="56"/>
      <c r="Z19" s="56"/>
      <c r="AA19" s="56"/>
      <c r="AB19" s="45"/>
      <c r="AC19" s="39"/>
      <c r="AD19" s="44"/>
      <c r="AE19" s="56"/>
      <c r="AF19" s="56"/>
      <c r="AG19" s="56"/>
      <c r="AH19" s="45"/>
      <c r="AI19" s="6"/>
      <c r="AJ19" s="6"/>
      <c r="AK19" s="6"/>
      <c r="AL19" s="6"/>
    </row>
    <row r="20" spans="1:38" x14ac:dyDescent="0.2">
      <c r="A20" s="8" t="s">
        <v>60</v>
      </c>
      <c r="B20" s="46" t="s">
        <v>61</v>
      </c>
      <c r="C20" s="47"/>
      <c r="D20" s="48"/>
      <c r="E20" s="49"/>
      <c r="F20" s="50"/>
      <c r="G20" s="51"/>
      <c r="H20" s="51"/>
      <c r="I20" s="51"/>
      <c r="J20" s="52"/>
      <c r="K20" s="49"/>
      <c r="L20" s="50"/>
      <c r="M20" s="51"/>
      <c r="N20" s="51"/>
      <c r="O20" s="51"/>
      <c r="P20" s="53"/>
      <c r="Q20" s="49"/>
      <c r="R20" s="50"/>
      <c r="S20" s="51"/>
      <c r="T20" s="51"/>
      <c r="U20" s="51"/>
      <c r="V20" s="52"/>
      <c r="W20" s="49"/>
      <c r="X20" s="50"/>
      <c r="Y20" s="51"/>
      <c r="Z20" s="51"/>
      <c r="AA20" s="51"/>
      <c r="AB20" s="52"/>
      <c r="AC20" s="49"/>
      <c r="AD20" s="50"/>
      <c r="AE20" s="51"/>
      <c r="AF20" s="51"/>
      <c r="AG20" s="51"/>
      <c r="AH20" s="52"/>
      <c r="AI20" s="6"/>
      <c r="AJ20" s="6"/>
      <c r="AK20" s="6"/>
      <c r="AL20" s="6"/>
    </row>
    <row r="21" spans="1:38" x14ac:dyDescent="0.2">
      <c r="A21" s="7">
        <v>1</v>
      </c>
      <c r="B21" s="36" t="s">
        <v>58</v>
      </c>
      <c r="C21" s="37"/>
      <c r="D21" s="38"/>
      <c r="E21" s="58">
        <v>0.46875</v>
      </c>
      <c r="F21" s="59">
        <v>0.140625</v>
      </c>
      <c r="G21" s="59">
        <v>0.140625</v>
      </c>
      <c r="H21" s="59">
        <v>0.1875</v>
      </c>
      <c r="I21" s="59"/>
      <c r="J21" s="60"/>
      <c r="K21" s="39">
        <v>0.8</v>
      </c>
      <c r="L21" s="59"/>
      <c r="M21" s="59">
        <v>0.2</v>
      </c>
      <c r="N21" s="59">
        <v>0.2</v>
      </c>
      <c r="O21" s="59">
        <v>0.2</v>
      </c>
      <c r="P21" s="61">
        <v>0.2</v>
      </c>
      <c r="Q21" s="39">
        <v>0.49242424242424238</v>
      </c>
      <c r="R21" s="59">
        <v>0.15909090909090909</v>
      </c>
      <c r="S21" s="59">
        <v>4.5454545454545456E-2</v>
      </c>
      <c r="T21" s="59">
        <v>9.0909090909090912E-2</v>
      </c>
      <c r="U21" s="59">
        <v>6.0606060606060608E-2</v>
      </c>
      <c r="V21" s="60">
        <v>0.13636363636363635</v>
      </c>
      <c r="W21" s="39"/>
      <c r="X21" s="59"/>
      <c r="Y21" s="59"/>
      <c r="Z21" s="59"/>
      <c r="AA21" s="59"/>
      <c r="AB21" s="62"/>
      <c r="AC21" s="39"/>
      <c r="AD21" s="59"/>
      <c r="AE21" s="59"/>
      <c r="AF21" s="59"/>
      <c r="AG21" s="59"/>
      <c r="AH21" s="60"/>
      <c r="AI21" s="6"/>
      <c r="AJ21" s="6"/>
      <c r="AK21" s="6"/>
      <c r="AL21" s="6"/>
    </row>
    <row r="22" spans="1:38" x14ac:dyDescent="0.2">
      <c r="A22" s="7">
        <v>2</v>
      </c>
      <c r="B22" s="36" t="s">
        <v>52</v>
      </c>
      <c r="C22" s="37"/>
      <c r="D22" s="38"/>
      <c r="E22" s="58">
        <v>0</v>
      </c>
      <c r="F22" s="59"/>
      <c r="G22" s="59"/>
      <c r="H22" s="59"/>
      <c r="I22" s="59"/>
      <c r="J22" s="60"/>
      <c r="K22" s="39">
        <v>0</v>
      </c>
      <c r="L22" s="59"/>
      <c r="M22" s="59"/>
      <c r="N22" s="59"/>
      <c r="O22" s="59"/>
      <c r="P22" s="61"/>
      <c r="Q22" s="39">
        <v>0.34848484848484851</v>
      </c>
      <c r="R22" s="59">
        <v>2.2727272727272728E-2</v>
      </c>
      <c r="S22" s="59">
        <v>6.0606060606060608E-2</v>
      </c>
      <c r="T22" s="59">
        <v>0.10606060606060606</v>
      </c>
      <c r="U22" s="59">
        <v>5.3030303030303032E-2</v>
      </c>
      <c r="V22" s="60">
        <v>0.10606060606060606</v>
      </c>
      <c r="W22" s="39"/>
      <c r="X22" s="59"/>
      <c r="Y22" s="59"/>
      <c r="Z22" s="59"/>
      <c r="AA22" s="59"/>
      <c r="AB22" s="62"/>
      <c r="AC22" s="39"/>
      <c r="AD22" s="59"/>
      <c r="AE22" s="59"/>
      <c r="AF22" s="59"/>
      <c r="AG22" s="59"/>
      <c r="AH22" s="60"/>
      <c r="AI22" s="6"/>
      <c r="AJ22" s="6"/>
      <c r="AK22" s="6"/>
      <c r="AL22" s="6"/>
    </row>
    <row r="23" spans="1:38" x14ac:dyDescent="0.2">
      <c r="A23" s="7">
        <v>3</v>
      </c>
      <c r="B23" s="36" t="s">
        <v>62</v>
      </c>
      <c r="C23" s="37"/>
      <c r="D23" s="38"/>
      <c r="E23" s="58">
        <v>0.53125</v>
      </c>
      <c r="F23" s="59">
        <v>0.109375</v>
      </c>
      <c r="G23" s="59">
        <v>0.203125</v>
      </c>
      <c r="H23" s="59">
        <v>0.171875</v>
      </c>
      <c r="I23" s="59">
        <v>4.6875E-2</v>
      </c>
      <c r="J23" s="60"/>
      <c r="K23" s="39">
        <v>0.2</v>
      </c>
      <c r="L23" s="59"/>
      <c r="M23" s="59"/>
      <c r="N23" s="59">
        <v>0.2</v>
      </c>
      <c r="O23" s="59"/>
      <c r="P23" s="61"/>
      <c r="Q23" s="39">
        <v>0.15909090909090909</v>
      </c>
      <c r="R23" s="59">
        <v>6.0606060606060608E-2</v>
      </c>
      <c r="S23" s="59">
        <v>7.575757575757576E-3</v>
      </c>
      <c r="T23" s="59">
        <v>2.2727272727272728E-2</v>
      </c>
      <c r="U23" s="59"/>
      <c r="V23" s="60">
        <v>6.8181818181818177E-2</v>
      </c>
      <c r="W23" s="39"/>
      <c r="X23" s="59"/>
      <c r="Y23" s="59"/>
      <c r="Z23" s="59"/>
      <c r="AA23" s="59"/>
      <c r="AB23" s="62"/>
      <c r="AC23" s="39"/>
      <c r="AD23" s="59"/>
      <c r="AE23" s="59"/>
      <c r="AF23" s="59"/>
      <c r="AG23" s="59"/>
      <c r="AH23" s="60"/>
      <c r="AI23" s="6"/>
      <c r="AJ23" s="6"/>
      <c r="AK23" s="6"/>
      <c r="AL23" s="6"/>
    </row>
    <row r="24" spans="1:38" x14ac:dyDescent="0.2">
      <c r="A24" s="7">
        <v>4</v>
      </c>
      <c r="B24" s="36" t="s">
        <v>63</v>
      </c>
      <c r="C24" s="37"/>
      <c r="D24" s="38"/>
      <c r="E24" s="58">
        <v>0</v>
      </c>
      <c r="F24" s="59"/>
      <c r="G24" s="59"/>
      <c r="H24" s="59"/>
      <c r="I24" s="59"/>
      <c r="J24" s="60"/>
      <c r="K24" s="39">
        <v>0</v>
      </c>
      <c r="L24" s="59"/>
      <c r="M24" s="59"/>
      <c r="N24" s="59"/>
      <c r="O24" s="59"/>
      <c r="P24" s="61"/>
      <c r="Q24" s="39">
        <v>0</v>
      </c>
      <c r="R24" s="59"/>
      <c r="S24" s="59"/>
      <c r="T24" s="59"/>
      <c r="U24" s="59"/>
      <c r="V24" s="60"/>
      <c r="W24" s="39"/>
      <c r="X24" s="59"/>
      <c r="Y24" s="59"/>
      <c r="Z24" s="59"/>
      <c r="AA24" s="59"/>
      <c r="AB24" s="62"/>
      <c r="AC24" s="39"/>
      <c r="AD24" s="59"/>
      <c r="AE24" s="59"/>
      <c r="AF24" s="59"/>
      <c r="AG24" s="59"/>
      <c r="AH24" s="60"/>
      <c r="AI24" s="6"/>
      <c r="AJ24" s="6"/>
      <c r="AK24" s="6"/>
      <c r="AL24" s="6"/>
    </row>
    <row r="25" spans="1:38" ht="13.5" thickBot="1" x14ac:dyDescent="0.25">
      <c r="A25" s="10">
        <v>5</v>
      </c>
      <c r="B25" s="63" t="s">
        <v>64</v>
      </c>
      <c r="C25" s="64"/>
      <c r="D25" s="65"/>
      <c r="E25" s="66">
        <v>1</v>
      </c>
      <c r="F25" s="67">
        <v>0.25</v>
      </c>
      <c r="G25" s="67">
        <v>0.34375</v>
      </c>
      <c r="H25" s="67">
        <v>0.359375</v>
      </c>
      <c r="I25" s="67">
        <v>4.6875E-2</v>
      </c>
      <c r="J25" s="68"/>
      <c r="K25" s="66">
        <v>1</v>
      </c>
      <c r="L25" s="67">
        <v>0</v>
      </c>
      <c r="M25" s="69">
        <v>0.2</v>
      </c>
      <c r="N25" s="69">
        <v>0.4</v>
      </c>
      <c r="O25" s="69">
        <v>0.2</v>
      </c>
      <c r="P25" s="70">
        <v>0.2</v>
      </c>
      <c r="Q25" s="66">
        <v>0.99999999999999989</v>
      </c>
      <c r="R25" s="67">
        <v>0.24242424242424243</v>
      </c>
      <c r="S25" s="69">
        <v>0.11363636363636365</v>
      </c>
      <c r="T25" s="69">
        <v>0.2196969696969697</v>
      </c>
      <c r="U25" s="69">
        <v>0.11363636363636365</v>
      </c>
      <c r="V25" s="68">
        <v>0.31060606060606061</v>
      </c>
      <c r="W25" s="66"/>
      <c r="X25" s="67"/>
      <c r="Y25" s="69"/>
      <c r="Z25" s="69"/>
      <c r="AA25" s="69"/>
      <c r="AB25" s="68"/>
      <c r="AC25" s="66"/>
      <c r="AD25" s="67"/>
      <c r="AE25" s="69"/>
      <c r="AF25" s="69"/>
      <c r="AG25" s="69"/>
      <c r="AH25" s="68"/>
      <c r="AI25" s="6"/>
      <c r="AJ25" s="6"/>
      <c r="AK25" s="6"/>
      <c r="AL25" s="6"/>
    </row>
    <row r="26" spans="1:38" x14ac:dyDescent="0.2">
      <c r="A26" s="9"/>
      <c r="B26" s="71"/>
      <c r="C26" s="71"/>
      <c r="D26" s="71"/>
      <c r="E26" s="11"/>
      <c r="F26" s="11"/>
      <c r="G26" s="11"/>
      <c r="H26" s="11"/>
      <c r="I26" s="11"/>
      <c r="J26" s="11"/>
    </row>
    <row r="27" spans="1:38" x14ac:dyDescent="0.2">
      <c r="B27" s="12" t="s">
        <v>65</v>
      </c>
      <c r="C27" s="13"/>
      <c r="H27" s="6"/>
      <c r="I27" s="6"/>
      <c r="J27" s="6"/>
    </row>
    <row r="28" spans="1:38" x14ac:dyDescent="0.2">
      <c r="A28" s="9"/>
      <c r="B28" s="71"/>
      <c r="C28" s="71"/>
      <c r="D28" s="71"/>
      <c r="E28" s="11"/>
      <c r="F28" s="11"/>
      <c r="G28" s="11"/>
      <c r="H28" s="11"/>
      <c r="I28" s="11"/>
      <c r="J28" s="11"/>
    </row>
    <row r="29" spans="1:38" x14ac:dyDescent="0.2">
      <c r="A29" s="6"/>
      <c r="B29" s="71"/>
      <c r="C29" s="72"/>
      <c r="D29" s="72"/>
      <c r="E29" s="14"/>
      <c r="F29" s="14"/>
      <c r="G29" s="14"/>
      <c r="H29" s="14"/>
      <c r="I29" s="14"/>
      <c r="J29" s="14"/>
    </row>
    <row r="30" spans="1:38" x14ac:dyDescent="0.2">
      <c r="A30" s="6"/>
      <c r="B30" s="71"/>
      <c r="C30" s="71"/>
      <c r="D30" s="71"/>
      <c r="E30" s="11"/>
      <c r="F30" s="11"/>
      <c r="G30" s="11"/>
      <c r="H30" s="11"/>
      <c r="I30" s="11"/>
      <c r="J30" s="11"/>
    </row>
    <row r="31" spans="1:38" x14ac:dyDescent="0.2">
      <c r="A31" s="6"/>
      <c r="B31" s="71"/>
      <c r="C31" s="71"/>
      <c r="D31" s="71"/>
      <c r="E31" s="11"/>
      <c r="F31" s="11"/>
      <c r="G31" s="11"/>
      <c r="H31" s="11"/>
      <c r="I31" s="11"/>
      <c r="J31" s="11"/>
    </row>
    <row r="32" spans="1:38" x14ac:dyDescent="0.2">
      <c r="A32" s="15"/>
      <c r="B32" s="71"/>
      <c r="C32" s="71"/>
      <c r="D32" s="71"/>
      <c r="E32" s="11"/>
      <c r="F32" s="11"/>
      <c r="G32" s="11"/>
      <c r="H32" s="11"/>
      <c r="I32" s="11"/>
      <c r="J32" s="11"/>
    </row>
    <row r="33" spans="1:10" x14ac:dyDescent="0.2">
      <c r="A33" s="6"/>
      <c r="B33" s="71"/>
      <c r="C33" s="71"/>
      <c r="D33" s="71"/>
      <c r="E33" s="11"/>
      <c r="F33" s="11"/>
      <c r="G33" s="11"/>
      <c r="H33" s="11"/>
      <c r="I33" s="11"/>
      <c r="J33" s="11"/>
    </row>
    <row r="34" spans="1:10" x14ac:dyDescent="0.2">
      <c r="A34" s="6"/>
      <c r="B34" s="71"/>
      <c r="C34" s="71"/>
      <c r="D34" s="71"/>
      <c r="E34" s="11"/>
      <c r="F34" s="11"/>
      <c r="G34" s="11"/>
      <c r="H34" s="11"/>
      <c r="I34" s="11"/>
      <c r="J34" s="11"/>
    </row>
    <row r="35" spans="1:10" x14ac:dyDescent="0.2">
      <c r="A35" s="15"/>
      <c r="B35" s="71"/>
      <c r="C35" s="71"/>
      <c r="D35" s="71"/>
      <c r="E35" s="11"/>
      <c r="F35" s="11"/>
      <c r="G35" s="11"/>
      <c r="H35" s="11"/>
      <c r="I35" s="11"/>
      <c r="J35" s="11"/>
    </row>
    <row r="36" spans="1:10" x14ac:dyDescent="0.2">
      <c r="A36" s="6"/>
      <c r="B36" s="71"/>
      <c r="C36" s="71"/>
      <c r="D36" s="71"/>
      <c r="E36" s="11"/>
      <c r="F36" s="11"/>
      <c r="G36" s="11"/>
      <c r="H36" s="11"/>
      <c r="I36" s="11"/>
      <c r="J36" s="11"/>
    </row>
    <row r="37" spans="1:10" x14ac:dyDescent="0.2">
      <c r="A37" s="6"/>
      <c r="B37" s="71"/>
      <c r="C37" s="71"/>
      <c r="D37" s="71"/>
      <c r="E37" s="11"/>
      <c r="F37" s="11"/>
      <c r="G37" s="11"/>
      <c r="H37" s="11"/>
      <c r="I37" s="11"/>
      <c r="J37" s="11"/>
    </row>
    <row r="38" spans="1:10" x14ac:dyDescent="0.2">
      <c r="A38" s="6"/>
      <c r="B38" s="71"/>
      <c r="C38" s="71"/>
      <c r="D38" s="71"/>
      <c r="E38" s="11"/>
      <c r="F38" s="11"/>
      <c r="G38" s="11"/>
      <c r="H38" s="11"/>
      <c r="I38" s="11"/>
      <c r="J38" s="11"/>
    </row>
    <row r="39" spans="1:10" x14ac:dyDescent="0.2">
      <c r="A39" s="6"/>
    </row>
  </sheetData>
  <sheetProtection algorithmName="SHA-512" hashValue="NTMgrwtviiX96WBF93iHeDcODaLsjRIQJXPkgEweoFsMrMWMZM5Ajsmk7oIiPJqx09Vmr0htfFAh4hnB1d6yIQ==" saltValue="pHfFHWKHq6zRV95vrTn1iA==" spinCount="100000" sheet="1" objects="1" scenarios="1"/>
  <mergeCells count="20">
    <mergeCell ref="B6:D9"/>
    <mergeCell ref="E6:J7"/>
    <mergeCell ref="K6:V6"/>
    <mergeCell ref="W6:AH6"/>
    <mergeCell ref="K7:P7"/>
    <mergeCell ref="Q7:V7"/>
    <mergeCell ref="W7:AB7"/>
    <mergeCell ref="AC7:AH7"/>
    <mergeCell ref="B38:D38"/>
    <mergeCell ref="B26:D26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הראל ברבי</dc:creator>
  <cp:lastModifiedBy>מורן פוליצר</cp:lastModifiedBy>
  <dcterms:created xsi:type="dcterms:W3CDTF">2015-06-05T18:19:34Z</dcterms:created>
  <dcterms:modified xsi:type="dcterms:W3CDTF">2023-04-02T08:56:04Z</dcterms:modified>
</cp:coreProperties>
</file>